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quitiro\Documents\forms\"/>
    </mc:Choice>
  </mc:AlternateContent>
  <xr:revisionPtr revIDLastSave="0" documentId="8_{4FCB994D-6DCE-4C0B-9527-CB035BCCAFB0}" xr6:coauthVersionLast="41" xr6:coauthVersionMax="41" xr10:uidLastSave="{00000000-0000-0000-0000-000000000000}"/>
  <bookViews>
    <workbookView xWindow="28680" yWindow="-120" windowWidth="29040" windowHeight="16440" xr2:uid="{00000000-000D-0000-FFFF-FFFF00000000}"/>
  </bookViews>
  <sheets>
    <sheet name="Program" sheetId="1" r:id="rId1"/>
  </sheets>
  <calcPr calcId="191029"/>
  <customWorkbookViews>
    <customWorkbookView name="Grant view" guid="{8A283AD3-241F-4ED0-AB44-78343F67B59C}" includePrintSettings="0" includeHiddenRowCol="0" maximized="1" windowWidth="1436" windowHeight="6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F17" i="1" s="1"/>
  <c r="F50" i="1" s="1"/>
  <c r="F60" i="1" s="1"/>
  <c r="F22" i="1"/>
  <c r="F23" i="1"/>
  <c r="F24" i="1"/>
  <c r="F28" i="1"/>
  <c r="F32" i="1"/>
  <c r="F37" i="1"/>
  <c r="F48" i="1" s="1"/>
  <c r="F38" i="1"/>
  <c r="F39" i="1"/>
  <c r="F40" i="1"/>
  <c r="F41" i="1"/>
  <c r="F42" i="1"/>
  <c r="F43" i="1"/>
  <c r="F44" i="1"/>
  <c r="F45" i="1"/>
  <c r="F46" i="1"/>
  <c r="F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Trina Beck</author>
  </authors>
  <commentList>
    <comment ref="C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Your vehicle's mileage per gallon</t>
        </r>
      </text>
    </comment>
    <comment ref="D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Total number of miles traveled</t>
        </r>
      </text>
    </comment>
    <comment ref="E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Estimated average fuel price per gallon</t>
        </r>
      </text>
    </comment>
  </commentList>
</comments>
</file>

<file path=xl/sharedStrings.xml><?xml version="1.0" encoding="utf-8"?>
<sst xmlns="http://schemas.openxmlformats.org/spreadsheetml/2006/main" count="66" uniqueCount="62">
  <si>
    <t>Estimated Costs</t>
  </si>
  <si>
    <t>Notes and/or Explanation</t>
  </si>
  <si>
    <t>Newcomb-Tulane College Grant Application Budget Proposal Worksheet</t>
  </si>
  <si>
    <t>YOUR NAME</t>
  </si>
  <si>
    <t>PROJECT/PROPOSAL NAME</t>
  </si>
  <si>
    <t>Projected travel dates</t>
  </si>
  <si>
    <t>Roundtrip fare</t>
  </si>
  <si>
    <t>Website used for fare</t>
  </si>
  <si>
    <t>TRANSPORTATION</t>
  </si>
  <si>
    <t>Destination 1</t>
  </si>
  <si>
    <t>website used for fare</t>
  </si>
  <si>
    <t>Destination 2 (if applicable)</t>
  </si>
  <si>
    <t>FROM</t>
  </si>
  <si>
    <t>TO</t>
  </si>
  <si>
    <t>Rental Car</t>
  </si>
  <si>
    <t>Agency; Type of vehicle (compact, SUV)</t>
  </si>
  <si>
    <t>Daily Rate</t>
  </si>
  <si>
    <t>Number of nights</t>
  </si>
  <si>
    <t>Total</t>
  </si>
  <si>
    <t>TRANSPORTATION TOTAL</t>
  </si>
  <si>
    <t>Number of days</t>
  </si>
  <si>
    <t>Estimated amount/day for meals</t>
  </si>
  <si>
    <t>FOOD TOTAL</t>
  </si>
  <si>
    <t>Item</t>
  </si>
  <si>
    <t>Price for item</t>
  </si>
  <si>
    <t>Quantity</t>
  </si>
  <si>
    <t>Justification</t>
  </si>
  <si>
    <t>CONFERENCE REGISTRATION FEE</t>
  </si>
  <si>
    <t>Conference</t>
  </si>
  <si>
    <t>Fee</t>
  </si>
  <si>
    <t>Quantity of Registrations</t>
  </si>
  <si>
    <t>CONFERENCE FEES TOTAL</t>
  </si>
  <si>
    <t>SUBTOTAL OF EXPENSES</t>
  </si>
  <si>
    <t>OTHER SOURCES OF FUNDING</t>
  </si>
  <si>
    <t>Source</t>
  </si>
  <si>
    <t>Pending/Confirmed</t>
  </si>
  <si>
    <t>Amount</t>
  </si>
  <si>
    <t>TOTAL CONFIRMED FUNDING FROM OTHER SOURCES</t>
  </si>
  <si>
    <t xml:space="preserve">CONFIRMED sources only. Please fill in this amount manually. </t>
  </si>
  <si>
    <t>TOTAL AMOUNT REQUESTED FROM NEWCOMB-TULANE COLLEGE</t>
  </si>
  <si>
    <t xml:space="preserve">If you are splitting the cost of lodging with another person, make the "Daily Rate" the cost you will actually pay, not the overall cost of the lodging/night. </t>
  </si>
  <si>
    <t>SUPPLIES AND OTHER EXPENSES</t>
  </si>
  <si>
    <t>SUPPLIES AND OTHER EXPENSES TOTAL</t>
  </si>
  <si>
    <t xml:space="preserve"> </t>
  </si>
  <si>
    <t>Fuel costs</t>
  </si>
  <si>
    <t>MPG</t>
  </si>
  <si>
    <t>PPG</t>
  </si>
  <si>
    <t># of miles</t>
  </si>
  <si>
    <t>Show total mileage calculations (i.e. 10 round trips x 30 miles)</t>
  </si>
  <si>
    <t>Roundtrip fare (estimated)</t>
  </si>
  <si>
    <t>Lodging 1</t>
  </si>
  <si>
    <t>Property name and location</t>
  </si>
  <si>
    <t>Lodging 2 (if applicable)</t>
  </si>
  <si>
    <t>Lodging 3 (if applicable)</t>
  </si>
  <si>
    <t>LODGING TOTAL</t>
  </si>
  <si>
    <t xml:space="preserve">Personal items are not funded. Examples of personal items include immunizations, passport fees, and laptops. Supplies and durable goods above $100, which are considered necessary for research, must become the property of the sponsoring academic department following completion of the funding period. </t>
  </si>
  <si>
    <t>Taxis/public transport., etc.</t>
  </si>
  <si>
    <t xml:space="preserve">Notes/Explanation                                                                                                    </t>
  </si>
  <si>
    <r>
      <t xml:space="preserve">LODGING </t>
    </r>
    <r>
      <rPr>
        <b/>
        <i/>
        <sz val="9"/>
        <rFont val="Calibri"/>
        <family val="2"/>
      </rPr>
      <t>(hotel or other housing)</t>
    </r>
  </si>
  <si>
    <r>
      <rPr>
        <b/>
        <sz val="7.8"/>
        <color rgb="FF000000"/>
        <rFont val="Calibri"/>
        <family val="2"/>
      </rPr>
      <t>Please complete this worksheet carefully. F</t>
    </r>
    <r>
      <rPr>
        <sz val="7.8"/>
        <color rgb="FF000000"/>
        <rFont val="Calibri"/>
        <family val="2"/>
      </rPr>
      <t xml:space="preserve">ill in the boxes that correspond with the projected costs of the project/proposal described in your application, and leave other line items blank. If you are quoting costs from a website, please name the website in the "Notes/Explanation" column. Do not type outside the lines, but feel free to include lengthy explanations and expanded details in your statement of purpose. For questions, email ntcgrants@tulane.edu or call 504-314-2829. </t>
    </r>
  </si>
  <si>
    <r>
      <t xml:space="preserve">FOOD </t>
    </r>
    <r>
      <rPr>
        <i/>
        <sz val="8"/>
        <rFont val="Calibri"/>
        <family val="2"/>
      </rPr>
      <t>(Film or dig. media students only)</t>
    </r>
  </si>
  <si>
    <t>Food costs allowed for film studies or DMP students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</si>
</sst>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i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i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i/>
      <sz val="11"/>
      <name val="Calibri"/>
      <family val="2"/>
    </font>
    <font>
      <b/>
      <sz val="11.5"/>
      <color theme="1"/>
      <name val="Calibri"/>
      <family val="2"/>
      <scheme val="minor"/>
    </font>
    <font>
      <b/>
      <sz val="11"/>
      <name val="Calibri"/>
      <family val="2"/>
    </font>
    <font>
      <sz val="12"/>
      <color theme="0" tint="-0.34998626667073579"/>
      <name val="Calibri"/>
      <family val="2"/>
    </font>
    <font>
      <u/>
      <sz val="7"/>
      <name val="Calibri"/>
      <family val="2"/>
    </font>
    <font>
      <sz val="11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b/>
      <i/>
      <sz val="9"/>
      <name val="Calibri"/>
      <family val="2"/>
    </font>
    <font>
      <b/>
      <sz val="7.8"/>
      <color rgb="FF000000"/>
      <name val="Calibri"/>
      <family val="2"/>
    </font>
    <font>
      <sz val="7.8"/>
      <color rgb="FF000000"/>
      <name val="Calibri"/>
      <family val="2"/>
    </font>
    <font>
      <i/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</cellStyleXfs>
  <cellXfs count="225">
    <xf numFmtId="0" fontId="0" fillId="0" borderId="0" xfId="0"/>
    <xf numFmtId="0" fontId="8" fillId="0" borderId="13" xfId="0" applyNumberFormat="1" applyFont="1" applyBorder="1" applyAlignment="1">
      <alignment vertical="top" wrapText="1"/>
    </xf>
    <xf numFmtId="0" fontId="5" fillId="0" borderId="13" xfId="2" applyFont="1" applyFill="1" applyBorder="1" applyAlignment="1">
      <alignment horizontal="center" vertical="center" wrapText="1"/>
    </xf>
    <xf numFmtId="44" fontId="12" fillId="0" borderId="16" xfId="1" applyFont="1" applyFill="1" applyBorder="1"/>
    <xf numFmtId="0" fontId="11" fillId="0" borderId="1" xfId="2" applyFont="1" applyFill="1" applyBorder="1"/>
    <xf numFmtId="44" fontId="12" fillId="0" borderId="21" xfId="1" applyFont="1" applyFill="1" applyBorder="1"/>
    <xf numFmtId="44" fontId="12" fillId="0" borderId="13" xfId="1" applyFont="1" applyFill="1" applyBorder="1"/>
    <xf numFmtId="0" fontId="11" fillId="0" borderId="13" xfId="2" applyFont="1" applyFill="1" applyBorder="1" applyAlignment="1">
      <alignment horizontal="left"/>
    </xf>
    <xf numFmtId="0" fontId="12" fillId="0" borderId="13" xfId="2" applyFont="1" applyFill="1" applyBorder="1" applyAlignment="1">
      <alignment horizontal="center"/>
    </xf>
    <xf numFmtId="0" fontId="12" fillId="0" borderId="13" xfId="1" applyNumberFormat="1" applyFont="1" applyFill="1" applyBorder="1" applyAlignment="1">
      <alignment horizontal="center"/>
    </xf>
    <xf numFmtId="44" fontId="12" fillId="0" borderId="19" xfId="1" applyFont="1" applyFill="1" applyBorder="1"/>
    <xf numFmtId="2" fontId="12" fillId="0" borderId="19" xfId="2" applyNumberFormat="1" applyFont="1" applyFill="1" applyBorder="1"/>
    <xf numFmtId="44" fontId="12" fillId="0" borderId="24" xfId="1" applyFont="1" applyFill="1" applyBorder="1"/>
    <xf numFmtId="44" fontId="12" fillId="0" borderId="1" xfId="1" applyFont="1" applyFill="1" applyBorder="1"/>
    <xf numFmtId="2" fontId="12" fillId="0" borderId="1" xfId="2" applyNumberFormat="1" applyFont="1" applyFill="1" applyBorder="1"/>
    <xf numFmtId="44" fontId="11" fillId="0" borderId="13" xfId="1" applyFont="1" applyFill="1" applyBorder="1"/>
    <xf numFmtId="2" fontId="12" fillId="0" borderId="26" xfId="2" applyNumberFormat="1" applyFont="1" applyFill="1" applyBorder="1" applyProtection="1">
      <protection locked="0"/>
    </xf>
    <xf numFmtId="0" fontId="12" fillId="2" borderId="26" xfId="2" applyFont="1" applyFill="1" applyBorder="1" applyProtection="1">
      <protection locked="0"/>
    </xf>
    <xf numFmtId="44" fontId="12" fillId="0" borderId="25" xfId="1" applyFont="1" applyFill="1" applyBorder="1" applyProtection="1"/>
    <xf numFmtId="164" fontId="11" fillId="0" borderId="13" xfId="2" applyNumberFormat="1" applyFont="1" applyFill="1" applyBorder="1"/>
    <xf numFmtId="164" fontId="5" fillId="0" borderId="29" xfId="2" applyNumberFormat="1" applyFont="1" applyFill="1" applyBorder="1" applyAlignment="1">
      <alignment horizontal="center"/>
    </xf>
    <xf numFmtId="0" fontId="11" fillId="0" borderId="20" xfId="2" applyFont="1" applyFill="1" applyBorder="1"/>
    <xf numFmtId="44" fontId="11" fillId="0" borderId="20" xfId="1" applyFont="1" applyFill="1" applyBorder="1"/>
    <xf numFmtId="164" fontId="11" fillId="0" borderId="12" xfId="2" applyNumberFormat="1" applyFont="1" applyFill="1" applyBorder="1"/>
    <xf numFmtId="41" fontId="12" fillId="0" borderId="19" xfId="2" applyNumberFormat="1" applyFont="1" applyFill="1" applyBorder="1"/>
    <xf numFmtId="164" fontId="12" fillId="0" borderId="24" xfId="2" applyNumberFormat="1" applyFont="1" applyFill="1" applyBorder="1"/>
    <xf numFmtId="41" fontId="12" fillId="0" borderId="1" xfId="2" applyNumberFormat="1" applyFont="1" applyFill="1" applyBorder="1"/>
    <xf numFmtId="164" fontId="12" fillId="0" borderId="16" xfId="2" applyNumberFormat="1" applyFont="1" applyFill="1" applyBorder="1"/>
    <xf numFmtId="42" fontId="12" fillId="0" borderId="1" xfId="2" applyNumberFormat="1" applyFont="1" applyFill="1" applyBorder="1"/>
    <xf numFmtId="0" fontId="12" fillId="0" borderId="20" xfId="2" applyFont="1" applyFill="1" applyBorder="1"/>
    <xf numFmtId="164" fontId="12" fillId="0" borderId="21" xfId="2" applyNumberFormat="1" applyFont="1" applyFill="1" applyBorder="1"/>
    <xf numFmtId="0" fontId="5" fillId="0" borderId="13" xfId="2" applyFont="1" applyFill="1" applyBorder="1" applyAlignment="1">
      <alignment horizontal="center" vertical="center"/>
    </xf>
    <xf numFmtId="164" fontId="5" fillId="0" borderId="13" xfId="2" applyNumberFormat="1" applyFont="1" applyFill="1" applyBorder="1"/>
    <xf numFmtId="0" fontId="10" fillId="0" borderId="0" xfId="0" applyFont="1"/>
    <xf numFmtId="0" fontId="15" fillId="0" borderId="13" xfId="0" applyFont="1" applyBorder="1" applyAlignment="1">
      <alignment horizontal="center"/>
    </xf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2" borderId="0" xfId="0" applyFont="1" applyFill="1" applyBorder="1"/>
    <xf numFmtId="0" fontId="10" fillId="2" borderId="6" xfId="0" applyFont="1" applyFill="1" applyBorder="1"/>
    <xf numFmtId="0" fontId="10" fillId="2" borderId="8" xfId="0" applyFont="1" applyFill="1" applyBorder="1"/>
    <xf numFmtId="0" fontId="10" fillId="2" borderId="9" xfId="0" applyFont="1" applyFill="1" applyBorder="1"/>
    <xf numFmtId="44" fontId="10" fillId="0" borderId="13" xfId="1" applyFont="1" applyBorder="1"/>
    <xf numFmtId="44" fontId="15" fillId="0" borderId="13" xfId="1" applyFont="1" applyBorder="1"/>
    <xf numFmtId="0" fontId="16" fillId="0" borderId="2" xfId="2" applyFont="1" applyFill="1" applyBorder="1"/>
    <xf numFmtId="0" fontId="17" fillId="0" borderId="7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4" fontId="10" fillId="0" borderId="36" xfId="1" applyFont="1" applyBorder="1"/>
    <xf numFmtId="44" fontId="10" fillId="0" borderId="37" xfId="1" applyFont="1" applyBorder="1"/>
    <xf numFmtId="0" fontId="0" fillId="0" borderId="38" xfId="0" applyBorder="1"/>
    <xf numFmtId="42" fontId="18" fillId="0" borderId="13" xfId="2" applyNumberFormat="1" applyFont="1" applyFill="1" applyBorder="1" applyAlignment="1">
      <alignment horizontal="center" vertical="center" wrapText="1"/>
    </xf>
    <xf numFmtId="164" fontId="5" fillId="0" borderId="13" xfId="2" applyNumberFormat="1" applyFont="1" applyFill="1" applyBorder="1" applyAlignment="1">
      <alignment horizontal="center" vertical="center"/>
    </xf>
    <xf numFmtId="0" fontId="12" fillId="2" borderId="0" xfId="2" applyFont="1" applyFill="1" applyBorder="1"/>
    <xf numFmtId="0" fontId="12" fillId="0" borderId="19" xfId="2" applyFont="1" applyFill="1" applyBorder="1"/>
    <xf numFmtId="0" fontId="12" fillId="0" borderId="1" xfId="2" applyFont="1" applyFill="1" applyBorder="1"/>
    <xf numFmtId="0" fontId="15" fillId="0" borderId="10" xfId="0" applyFont="1" applyBorder="1"/>
    <xf numFmtId="0" fontId="15" fillId="0" borderId="11" xfId="0" applyFont="1" applyBorder="1"/>
    <xf numFmtId="0" fontId="15" fillId="0" borderId="12" xfId="0" applyFont="1" applyBorder="1"/>
    <xf numFmtId="0" fontId="0" fillId="0" borderId="0" xfId="0" applyProtection="1">
      <protection locked="0"/>
    </xf>
    <xf numFmtId="0" fontId="11" fillId="0" borderId="45" xfId="2" applyFont="1" applyBorder="1"/>
    <xf numFmtId="0" fontId="11" fillId="0" borderId="47" xfId="2" applyFont="1" applyBorder="1"/>
    <xf numFmtId="0" fontId="5" fillId="0" borderId="47" xfId="2" applyFont="1" applyFill="1" applyBorder="1" applyAlignment="1">
      <alignment horizontal="left" indent="1"/>
    </xf>
    <xf numFmtId="0" fontId="11" fillId="0" borderId="47" xfId="2" applyFont="1" applyFill="1" applyBorder="1"/>
    <xf numFmtId="0" fontId="0" fillId="2" borderId="0" xfId="0" applyFill="1" applyBorder="1"/>
    <xf numFmtId="0" fontId="12" fillId="0" borderId="45" xfId="2" applyFont="1" applyFill="1" applyBorder="1" applyAlignment="1">
      <alignment horizontal="left" indent="1"/>
    </xf>
    <xf numFmtId="0" fontId="12" fillId="0" borderId="47" xfId="2" applyFont="1" applyFill="1" applyBorder="1" applyAlignment="1">
      <alignment horizontal="left" indent="1"/>
    </xf>
    <xf numFmtId="0" fontId="10" fillId="0" borderId="51" xfId="0" applyFont="1" applyBorder="1"/>
    <xf numFmtId="0" fontId="10" fillId="0" borderId="41" xfId="0" applyFont="1" applyBorder="1"/>
    <xf numFmtId="0" fontId="10" fillId="0" borderId="50" xfId="0" applyFont="1" applyBorder="1"/>
    <xf numFmtId="0" fontId="19" fillId="0" borderId="19" xfId="2" applyFont="1" applyBorder="1"/>
    <xf numFmtId="0" fontId="19" fillId="0" borderId="1" xfId="2" applyFont="1" applyFill="1" applyBorder="1"/>
    <xf numFmtId="0" fontId="5" fillId="0" borderId="49" xfId="2" applyFont="1" applyFill="1" applyBorder="1" applyAlignment="1">
      <alignment horizontal="left" indent="1"/>
    </xf>
    <xf numFmtId="0" fontId="12" fillId="2" borderId="0" xfId="2" applyFont="1" applyFill="1" applyBorder="1" applyAlignment="1"/>
    <xf numFmtId="0" fontId="12" fillId="2" borderId="6" xfId="2" applyFont="1" applyFill="1" applyBorder="1" applyAlignment="1"/>
    <xf numFmtId="0" fontId="11" fillId="2" borderId="5" xfId="2" applyFont="1" applyFill="1" applyBorder="1"/>
    <xf numFmtId="0" fontId="11" fillId="2" borderId="0" xfId="2" applyFont="1" applyFill="1" applyBorder="1"/>
    <xf numFmtId="44" fontId="12" fillId="2" borderId="0" xfId="1" applyFont="1" applyFill="1" applyBorder="1"/>
    <xf numFmtId="0" fontId="12" fillId="2" borderId="5" xfId="2" applyFont="1" applyFill="1" applyBorder="1" applyAlignment="1">
      <alignment horizontal="left" indent="1"/>
    </xf>
    <xf numFmtId="42" fontId="12" fillId="2" borderId="0" xfId="2" applyNumberFormat="1" applyFont="1" applyFill="1" applyBorder="1"/>
    <xf numFmtId="164" fontId="12" fillId="2" borderId="0" xfId="2" applyNumberFormat="1" applyFont="1" applyFill="1" applyBorder="1"/>
    <xf numFmtId="44" fontId="11" fillId="2" borderId="0" xfId="1" applyFont="1" applyFill="1" applyBorder="1"/>
    <xf numFmtId="44" fontId="11" fillId="2" borderId="6" xfId="1" applyFont="1" applyFill="1" applyBorder="1"/>
    <xf numFmtId="164" fontId="11" fillId="2" borderId="0" xfId="2" applyNumberFormat="1" applyFont="1" applyFill="1" applyBorder="1"/>
    <xf numFmtId="0" fontId="13" fillId="2" borderId="5" xfId="2" applyFont="1" applyFill="1" applyBorder="1" applyAlignment="1">
      <alignment horizontal="left"/>
    </xf>
    <xf numFmtId="0" fontId="12" fillId="2" borderId="6" xfId="2" applyFont="1" applyFill="1" applyBorder="1"/>
    <xf numFmtId="0" fontId="10" fillId="2" borderId="5" xfId="0" applyFont="1" applyFill="1" applyBorder="1"/>
    <xf numFmtId="0" fontId="15" fillId="2" borderId="7" xfId="0" applyFont="1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21" fillId="0" borderId="0" xfId="0" applyFont="1" applyFill="1" applyBorder="1"/>
    <xf numFmtId="165" fontId="19" fillId="0" borderId="18" xfId="2" applyNumberFormat="1" applyFont="1" applyFill="1" applyBorder="1"/>
    <xf numFmtId="0" fontId="15" fillId="0" borderId="10" xfId="0" applyFont="1" applyBorder="1"/>
    <xf numFmtId="0" fontId="15" fillId="0" borderId="11" xfId="0" applyFont="1" applyBorder="1"/>
    <xf numFmtId="0" fontId="15" fillId="0" borderId="12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4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5" fillId="0" borderId="10" xfId="2" applyFont="1" applyFill="1" applyBorder="1"/>
    <xf numFmtId="0" fontId="5" fillId="0" borderId="11" xfId="2" applyFont="1" applyFill="1" applyBorder="1"/>
    <xf numFmtId="0" fontId="5" fillId="0" borderId="12" xfId="2" applyFont="1" applyFill="1" applyBorder="1"/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164" fontId="14" fillId="2" borderId="0" xfId="0" applyNumberFormat="1" applyFont="1" applyFill="1" applyBorder="1"/>
    <xf numFmtId="164" fontId="14" fillId="2" borderId="6" xfId="0" applyNumberFormat="1" applyFont="1" applyFill="1" applyBorder="1"/>
    <xf numFmtId="0" fontId="10" fillId="0" borderId="3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2" fillId="0" borderId="1" xfId="2" applyFont="1" applyFill="1" applyBorder="1"/>
    <xf numFmtId="0" fontId="12" fillId="0" borderId="48" xfId="2" applyFont="1" applyFill="1" applyBorder="1"/>
    <xf numFmtId="0" fontId="12" fillId="2" borderId="0" xfId="2" applyFont="1" applyFill="1" applyBorder="1"/>
    <xf numFmtId="0" fontId="12" fillId="2" borderId="6" xfId="2" applyFont="1" applyFill="1" applyBorder="1"/>
    <xf numFmtId="0" fontId="11" fillId="0" borderId="10" xfId="2" applyFont="1" applyFill="1" applyBorder="1" applyAlignment="1">
      <alignment horizontal="left"/>
    </xf>
    <xf numFmtId="0" fontId="11" fillId="0" borderId="11" xfId="2" applyFont="1" applyFill="1" applyBorder="1" applyAlignment="1">
      <alignment horizontal="left"/>
    </xf>
    <xf numFmtId="0" fontId="11" fillId="0" borderId="12" xfId="2" applyFont="1" applyFill="1" applyBorder="1" applyAlignment="1">
      <alignment horizontal="left"/>
    </xf>
    <xf numFmtId="0" fontId="5" fillId="0" borderId="10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12" fillId="0" borderId="39" xfId="2" applyFont="1" applyFill="1" applyBorder="1" applyAlignment="1">
      <alignment horizontal="left" indent="1"/>
    </xf>
    <xf numFmtId="0" fontId="12" fillId="0" borderId="30" xfId="2" applyFont="1" applyFill="1" applyBorder="1" applyAlignment="1">
      <alignment horizontal="left" indent="1"/>
    </xf>
    <xf numFmtId="0" fontId="12" fillId="0" borderId="41" xfId="2" applyFont="1" applyFill="1" applyBorder="1" applyAlignment="1">
      <alignment horizontal="left" indent="1"/>
    </xf>
    <xf numFmtId="0" fontId="12" fillId="0" borderId="18" xfId="2" applyFont="1" applyFill="1" applyBorder="1" applyAlignment="1">
      <alignment horizontal="left" indent="1"/>
    </xf>
    <xf numFmtId="0" fontId="11" fillId="0" borderId="41" xfId="2" applyFont="1" applyFill="1" applyBorder="1"/>
    <xf numFmtId="0" fontId="11" fillId="0" borderId="18" xfId="2" applyFont="1" applyFill="1" applyBorder="1"/>
    <xf numFmtId="0" fontId="13" fillId="0" borderId="41" xfId="2" applyFont="1" applyFill="1" applyBorder="1"/>
    <xf numFmtId="0" fontId="13" fillId="0" borderId="18" xfId="2" applyFont="1" applyFill="1" applyBorder="1"/>
    <xf numFmtId="0" fontId="12" fillId="0" borderId="43" xfId="2" applyFont="1" applyFill="1" applyBorder="1" applyAlignment="1">
      <alignment horizontal="left" indent="1"/>
    </xf>
    <xf numFmtId="0" fontId="12" fillId="0" borderId="31" xfId="2" applyFont="1" applyFill="1" applyBorder="1" applyAlignment="1">
      <alignment horizontal="left" indent="1"/>
    </xf>
    <xf numFmtId="0" fontId="0" fillId="0" borderId="47" xfId="0" applyBorder="1"/>
    <xf numFmtId="0" fontId="0" fillId="0" borderId="1" xfId="0" applyBorder="1"/>
    <xf numFmtId="44" fontId="11" fillId="2" borderId="0" xfId="1" applyFont="1" applyFill="1" applyBorder="1"/>
    <xf numFmtId="44" fontId="11" fillId="2" borderId="6" xfId="1" applyFont="1" applyFill="1" applyBorder="1"/>
    <xf numFmtId="0" fontId="3" fillId="0" borderId="10" xfId="2" applyFont="1" applyFill="1" applyBorder="1" applyAlignment="1">
      <alignment horizontal="left" vertical="top" wrapText="1"/>
    </xf>
    <xf numFmtId="0" fontId="11" fillId="0" borderId="11" xfId="2" applyFont="1" applyFill="1" applyBorder="1" applyAlignment="1">
      <alignment horizontal="left" vertical="top" wrapText="1"/>
    </xf>
    <xf numFmtId="0" fontId="11" fillId="0" borderId="12" xfId="2" applyFont="1" applyFill="1" applyBorder="1" applyAlignment="1">
      <alignment horizontal="left" vertical="top" wrapText="1"/>
    </xf>
    <xf numFmtId="0" fontId="11" fillId="0" borderId="10" xfId="2" applyFont="1" applyFill="1" applyBorder="1"/>
    <xf numFmtId="0" fontId="11" fillId="0" borderId="11" xfId="2" applyFont="1" applyFill="1" applyBorder="1"/>
    <xf numFmtId="0" fontId="11" fillId="0" borderId="12" xfId="2" applyFont="1" applyFill="1" applyBorder="1"/>
    <xf numFmtId="44" fontId="5" fillId="0" borderId="2" xfId="1" applyFont="1" applyFill="1" applyBorder="1" applyAlignment="1">
      <alignment horizontal="center"/>
    </xf>
    <xf numFmtId="44" fontId="5" fillId="0" borderId="3" xfId="1" applyFont="1" applyFill="1" applyBorder="1" applyAlignment="1">
      <alignment horizontal="center"/>
    </xf>
    <xf numFmtId="44" fontId="5" fillId="0" borderId="4" xfId="1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44" fontId="11" fillId="0" borderId="1" xfId="1" applyFont="1" applyFill="1" applyBorder="1"/>
    <xf numFmtId="44" fontId="11" fillId="0" borderId="48" xfId="1" applyFont="1" applyFill="1" applyBorder="1"/>
    <xf numFmtId="0" fontId="11" fillId="2" borderId="50" xfId="2" applyFont="1" applyFill="1" applyBorder="1"/>
    <xf numFmtId="0" fontId="11" fillId="2" borderId="22" xfId="2" applyFont="1" applyFill="1" applyBorder="1"/>
    <xf numFmtId="0" fontId="11" fillId="2" borderId="23" xfId="2" applyFont="1" applyFill="1" applyBorder="1"/>
    <xf numFmtId="0" fontId="5" fillId="0" borderId="14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12" fillId="0" borderId="19" xfId="2" applyFont="1" applyFill="1" applyBorder="1"/>
    <xf numFmtId="0" fontId="12" fillId="0" borderId="46" xfId="2" applyFont="1" applyFill="1" applyBorder="1"/>
    <xf numFmtId="0" fontId="5" fillId="0" borderId="14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12" fillId="0" borderId="19" xfId="2" applyFont="1" applyFill="1" applyBorder="1" applyProtection="1">
      <protection locked="0"/>
    </xf>
    <xf numFmtId="0" fontId="12" fillId="0" borderId="46" xfId="2" applyFont="1" applyFill="1" applyBorder="1" applyProtection="1">
      <protection locked="0"/>
    </xf>
    <xf numFmtId="42" fontId="12" fillId="0" borderId="10" xfId="2" applyNumberFormat="1" applyFont="1" applyFill="1" applyBorder="1" applyAlignment="1">
      <alignment horizontal="center" vertical="center"/>
    </xf>
    <xf numFmtId="42" fontId="12" fillId="0" borderId="12" xfId="2" applyNumberFormat="1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center" wrapText="1"/>
    </xf>
    <xf numFmtId="0" fontId="20" fillId="2" borderId="10" xfId="2" applyFont="1" applyFill="1" applyBorder="1" applyAlignment="1" applyProtection="1">
      <alignment horizontal="center"/>
      <protection locked="0"/>
    </xf>
    <xf numFmtId="0" fontId="13" fillId="2" borderId="28" xfId="2" applyFont="1" applyFill="1" applyBorder="1" applyAlignment="1" applyProtection="1">
      <alignment horizontal="center"/>
      <protection locked="0"/>
    </xf>
    <xf numFmtId="44" fontId="11" fillId="2" borderId="0" xfId="1" applyFont="1" applyFill="1" applyBorder="1" applyAlignment="1"/>
    <xf numFmtId="44" fontId="11" fillId="2" borderId="6" xfId="1" applyFont="1" applyFill="1" applyBorder="1" applyAlignment="1"/>
    <xf numFmtId="0" fontId="12" fillId="0" borderId="10" xfId="2" applyFont="1" applyFill="1" applyBorder="1" applyAlignment="1">
      <alignment horizontal="center"/>
    </xf>
    <xf numFmtId="0" fontId="12" fillId="0" borderId="12" xfId="2" applyFont="1" applyFill="1" applyBorder="1" applyAlignment="1">
      <alignment horizontal="center"/>
    </xf>
    <xf numFmtId="0" fontId="12" fillId="0" borderId="1" xfId="2" applyFont="1" applyFill="1" applyBorder="1" applyAlignment="1"/>
    <xf numFmtId="0" fontId="12" fillId="0" borderId="48" xfId="2" applyFont="1" applyFill="1" applyBorder="1" applyAlignment="1"/>
    <xf numFmtId="0" fontId="3" fillId="0" borderId="10" xfId="2" applyFont="1" applyFill="1" applyBorder="1" applyAlignment="1">
      <alignment horizontal="left"/>
    </xf>
    <xf numFmtId="0" fontId="12" fillId="2" borderId="33" xfId="2" applyFont="1" applyFill="1" applyBorder="1"/>
    <xf numFmtId="0" fontId="12" fillId="2" borderId="26" xfId="2" applyFont="1" applyFill="1" applyBorder="1"/>
    <xf numFmtId="0" fontId="12" fillId="2" borderId="34" xfId="2" applyFont="1" applyFill="1" applyBorder="1"/>
    <xf numFmtId="0" fontId="19" fillId="0" borderId="1" xfId="2" applyFont="1" applyFill="1" applyBorder="1" applyAlignment="1"/>
    <xf numFmtId="0" fontId="19" fillId="0" borderId="48" xfId="2" applyFont="1" applyFill="1" applyBorder="1" applyAlignment="1"/>
    <xf numFmtId="0" fontId="12" fillId="0" borderId="16" xfId="2" applyFont="1" applyFill="1" applyBorder="1"/>
    <xf numFmtId="0" fontId="12" fillId="0" borderId="17" xfId="2" applyFont="1" applyFill="1" applyBorder="1"/>
    <xf numFmtId="0" fontId="12" fillId="0" borderId="42" xfId="2" applyFont="1" applyFill="1" applyBorder="1"/>
    <xf numFmtId="0" fontId="12" fillId="2" borderId="16" xfId="2" applyFont="1" applyFill="1" applyBorder="1" applyAlignment="1">
      <alignment horizontal="center"/>
    </xf>
    <xf numFmtId="0" fontId="12" fillId="2" borderId="17" xfId="2" applyFont="1" applyFill="1" applyBorder="1" applyAlignment="1">
      <alignment horizontal="center"/>
    </xf>
    <xf numFmtId="0" fontId="12" fillId="2" borderId="18" xfId="2" applyFont="1" applyFill="1" applyBorder="1" applyAlignment="1">
      <alignment horizontal="center"/>
    </xf>
    <xf numFmtId="0" fontId="12" fillId="2" borderId="21" xfId="2" applyFont="1" applyFill="1" applyBorder="1" applyAlignment="1">
      <alignment horizontal="center"/>
    </xf>
    <xf numFmtId="0" fontId="12" fillId="2" borderId="22" xfId="2" applyFont="1" applyFill="1" applyBorder="1" applyAlignment="1">
      <alignment horizontal="center"/>
    </xf>
    <xf numFmtId="0" fontId="12" fillId="2" borderId="23" xfId="2" applyFont="1" applyFill="1" applyBorder="1" applyAlignment="1">
      <alignment horizontal="center"/>
    </xf>
    <xf numFmtId="0" fontId="12" fillId="2" borderId="42" xfId="2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9" fillId="0" borderId="10" xfId="0" applyNumberFormat="1" applyFont="1" applyBorder="1" applyAlignment="1">
      <alignment vertical="top" wrapText="1"/>
    </xf>
    <xf numFmtId="0" fontId="9" fillId="0" borderId="11" xfId="0" applyNumberFormat="1" applyFont="1" applyBorder="1" applyAlignment="1">
      <alignment vertical="top" wrapText="1"/>
    </xf>
    <xf numFmtId="0" fontId="9" fillId="0" borderId="12" xfId="0" applyNumberFormat="1" applyFont="1" applyBorder="1" applyAlignment="1">
      <alignment vertical="top" wrapText="1"/>
    </xf>
    <xf numFmtId="0" fontId="12" fillId="0" borderId="19" xfId="2" applyFont="1" applyBorder="1"/>
    <xf numFmtId="0" fontId="12" fillId="0" borderId="46" xfId="2" applyFont="1" applyBorder="1"/>
    <xf numFmtId="0" fontId="24" fillId="0" borderId="10" xfId="0" applyNumberFormat="1" applyFont="1" applyBorder="1" applyAlignment="1">
      <alignment vertical="top" wrapText="1"/>
    </xf>
    <xf numFmtId="0" fontId="10" fillId="0" borderId="12" xfId="0" applyFont="1" applyBorder="1" applyAlignment="1">
      <alignment wrapText="1"/>
    </xf>
    <xf numFmtId="0" fontId="11" fillId="0" borderId="10" xfId="2" applyFont="1" applyFill="1" applyBorder="1" applyAlignment="1">
      <alignment horizontal="left" vertical="center" wrapText="1"/>
    </xf>
    <xf numFmtId="0" fontId="11" fillId="0" borderId="11" xfId="2" applyFont="1" applyFill="1" applyBorder="1" applyAlignment="1">
      <alignment horizontal="left" vertical="center" wrapText="1"/>
    </xf>
    <xf numFmtId="0" fontId="11" fillId="0" borderId="12" xfId="2" applyFont="1" applyFill="1" applyBorder="1" applyAlignment="1">
      <alignment horizontal="left" vertical="center" wrapText="1"/>
    </xf>
    <xf numFmtId="0" fontId="12" fillId="2" borderId="25" xfId="2" applyFont="1" applyFill="1" applyBorder="1"/>
    <xf numFmtId="0" fontId="5" fillId="0" borderId="14" xfId="2" applyFont="1" applyFill="1" applyBorder="1" applyAlignment="1">
      <alignment horizontal="center"/>
    </xf>
    <xf numFmtId="0" fontId="5" fillId="0" borderId="27" xfId="2" applyFont="1" applyFill="1" applyBorder="1" applyAlignment="1">
      <alignment horizontal="center"/>
    </xf>
    <xf numFmtId="0" fontId="5" fillId="0" borderId="15" xfId="2" applyFont="1" applyFill="1" applyBorder="1" applyAlignment="1">
      <alignment horizontal="center"/>
    </xf>
    <xf numFmtId="0" fontId="12" fillId="0" borderId="19" xfId="2" applyFont="1" applyFill="1" applyBorder="1" applyAlignment="1"/>
    <xf numFmtId="0" fontId="12" fillId="0" borderId="46" xfId="2" applyFont="1" applyFill="1" applyBorder="1" applyAlignment="1"/>
    <xf numFmtId="0" fontId="19" fillId="0" borderId="1" xfId="2" applyFont="1" applyFill="1" applyBorder="1" applyAlignment="1">
      <alignment wrapText="1"/>
    </xf>
    <xf numFmtId="0" fontId="19" fillId="0" borderId="48" xfId="2" applyFont="1" applyFill="1" applyBorder="1" applyAlignment="1">
      <alignment wrapText="1"/>
    </xf>
    <xf numFmtId="0" fontId="12" fillId="2" borderId="0" xfId="2" applyFont="1" applyFill="1" applyBorder="1" applyAlignment="1"/>
    <xf numFmtId="0" fontId="12" fillId="2" borderId="6" xfId="2" applyFont="1" applyFill="1" applyBorder="1" applyAlignment="1"/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723899</xdr:colOff>
      <xdr:row>0</xdr:row>
      <xdr:rowOff>76200</xdr:rowOff>
    </xdr:from>
    <xdr:to>
      <xdr:col>8</xdr:col>
      <xdr:colOff>2181224</xdr:colOff>
      <xdr:row>2</xdr:row>
      <xdr:rowOff>353347</xdr:rowOff>
    </xdr:to>
    <xdr:pic>
      <xdr:nvPicPr>
        <xdr:cNvPr id="1031" name="Picture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49" y="76200"/>
          <a:ext cx="1457325" cy="658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2"/>
  <sheetViews>
    <sheetView showGridLines="0" showRowColHeaders="0" tabSelected="1" topLeftCell="A13" zoomScaleNormal="100" workbookViewId="0">
      <selection activeCell="G23" sqref="G23:I23"/>
    </sheetView>
  </sheetViews>
  <sheetFormatPr defaultColWidth="8.85546875" defaultRowHeight="15" x14ac:dyDescent="0.25"/>
  <cols>
    <col min="1" max="1" width="6.140625" customWidth="1"/>
    <col min="2" max="2" width="28.7109375" customWidth="1"/>
    <col min="3" max="3" width="10.28515625" customWidth="1"/>
    <col min="4" max="4" width="11.140625" customWidth="1"/>
    <col min="6" max="6" width="12.7109375" customWidth="1"/>
    <col min="7" max="8" width="11.7109375" customWidth="1"/>
    <col min="9" max="9" width="35.42578125" customWidth="1"/>
  </cols>
  <sheetData>
    <row r="1" spans="2:12" ht="15" customHeight="1" x14ac:dyDescent="0.25">
      <c r="B1" s="193" t="s">
        <v>2</v>
      </c>
      <c r="C1" s="194"/>
      <c r="D1" s="194"/>
      <c r="E1" s="194"/>
      <c r="F1" s="194"/>
      <c r="G1" s="194"/>
      <c r="H1" s="194"/>
      <c r="I1" s="195"/>
    </row>
    <row r="2" spans="2:12" ht="15" customHeight="1" x14ac:dyDescent="0.25">
      <c r="B2" s="196"/>
      <c r="C2" s="197"/>
      <c r="D2" s="197"/>
      <c r="E2" s="197"/>
      <c r="F2" s="197"/>
      <c r="G2" s="197"/>
      <c r="H2" s="197"/>
      <c r="I2" s="198"/>
    </row>
    <row r="3" spans="2:12" ht="31.5" customHeight="1" thickBot="1" x14ac:dyDescent="0.3">
      <c r="B3" s="199"/>
      <c r="C3" s="200"/>
      <c r="D3" s="200"/>
      <c r="E3" s="200"/>
      <c r="F3" s="200"/>
      <c r="G3" s="200"/>
      <c r="H3" s="200"/>
      <c r="I3" s="201"/>
    </row>
    <row r="4" spans="2:12" ht="30" customHeight="1" thickBot="1" x14ac:dyDescent="0.3">
      <c r="B4" s="207" t="s">
        <v>59</v>
      </c>
      <c r="C4" s="203"/>
      <c r="D4" s="203"/>
      <c r="E4" s="203"/>
      <c r="F4" s="203"/>
      <c r="G4" s="203"/>
      <c r="H4" s="203"/>
      <c r="I4" s="208"/>
    </row>
    <row r="5" spans="2:12" ht="16.5" thickBot="1" x14ac:dyDescent="0.3">
      <c r="B5" s="1" t="s">
        <v>3</v>
      </c>
      <c r="C5" s="202"/>
      <c r="D5" s="203"/>
      <c r="E5" s="203"/>
      <c r="F5" s="203"/>
      <c r="G5" s="203"/>
      <c r="H5" s="203"/>
      <c r="I5" s="204"/>
    </row>
    <row r="6" spans="2:12" ht="16.5" thickBot="1" x14ac:dyDescent="0.3">
      <c r="B6" s="1" t="s">
        <v>4</v>
      </c>
      <c r="C6" s="202"/>
      <c r="D6" s="203"/>
      <c r="E6" s="203"/>
      <c r="F6" s="203"/>
      <c r="G6" s="203"/>
      <c r="H6" s="203"/>
      <c r="I6" s="204"/>
    </row>
    <row r="7" spans="2:12" ht="29.25" customHeight="1" thickBot="1" x14ac:dyDescent="0.3">
      <c r="B7" s="209" t="s">
        <v>8</v>
      </c>
      <c r="C7" s="210"/>
      <c r="D7" s="210"/>
      <c r="E7" s="211"/>
      <c r="F7" s="2" t="s">
        <v>0</v>
      </c>
      <c r="G7" s="222" t="s">
        <v>57</v>
      </c>
      <c r="H7" s="223"/>
      <c r="I7" s="224"/>
    </row>
    <row r="8" spans="2:12" ht="15.75" x14ac:dyDescent="0.25">
      <c r="B8" s="59" t="s">
        <v>9</v>
      </c>
      <c r="C8" s="205"/>
      <c r="D8" s="205"/>
      <c r="E8" s="205"/>
      <c r="F8" s="205"/>
      <c r="G8" s="205"/>
      <c r="H8" s="205"/>
      <c r="I8" s="206"/>
    </row>
    <row r="9" spans="2:12" ht="15.75" x14ac:dyDescent="0.25">
      <c r="B9" s="60" t="s">
        <v>5</v>
      </c>
      <c r="C9" s="69" t="s">
        <v>12</v>
      </c>
      <c r="D9" s="69" t="s">
        <v>13</v>
      </c>
      <c r="E9" s="212"/>
      <c r="F9" s="117"/>
      <c r="G9" s="117"/>
      <c r="H9" s="117"/>
      <c r="I9" s="118"/>
    </row>
    <row r="10" spans="2:12" ht="15.75" x14ac:dyDescent="0.25">
      <c r="B10" s="61" t="s">
        <v>6</v>
      </c>
      <c r="C10" s="186"/>
      <c r="D10" s="187"/>
      <c r="E10" s="188"/>
      <c r="F10" s="3"/>
      <c r="G10" s="181" t="s">
        <v>7</v>
      </c>
      <c r="H10" s="181"/>
      <c r="I10" s="182"/>
    </row>
    <row r="11" spans="2:12" ht="15.75" x14ac:dyDescent="0.25">
      <c r="B11" s="62" t="s">
        <v>11</v>
      </c>
      <c r="C11" s="183"/>
      <c r="D11" s="184"/>
      <c r="E11" s="184"/>
      <c r="F11" s="184"/>
      <c r="G11" s="184"/>
      <c r="H11" s="184"/>
      <c r="I11" s="185"/>
      <c r="L11" s="58" t="s">
        <v>43</v>
      </c>
    </row>
    <row r="12" spans="2:12" ht="15.75" x14ac:dyDescent="0.25">
      <c r="B12" s="62" t="s">
        <v>5</v>
      </c>
      <c r="C12" s="70" t="s">
        <v>12</v>
      </c>
      <c r="D12" s="70" t="s">
        <v>13</v>
      </c>
      <c r="E12" s="186"/>
      <c r="F12" s="187"/>
      <c r="G12" s="187"/>
      <c r="H12" s="187"/>
      <c r="I12" s="192"/>
    </row>
    <row r="13" spans="2:12" ht="15.75" x14ac:dyDescent="0.25">
      <c r="B13" s="61" t="s">
        <v>49</v>
      </c>
      <c r="C13" s="186"/>
      <c r="D13" s="187"/>
      <c r="E13" s="188"/>
      <c r="F13" s="3"/>
      <c r="G13" s="181" t="s">
        <v>10</v>
      </c>
      <c r="H13" s="181"/>
      <c r="I13" s="182"/>
    </row>
    <row r="14" spans="2:12" ht="15.75" x14ac:dyDescent="0.25">
      <c r="B14" s="61" t="s">
        <v>56</v>
      </c>
      <c r="C14" s="186"/>
      <c r="D14" s="187"/>
      <c r="E14" s="188"/>
      <c r="F14" s="3"/>
      <c r="G14" s="175"/>
      <c r="H14" s="175"/>
      <c r="I14" s="176"/>
    </row>
    <row r="15" spans="2:12" ht="15.75" x14ac:dyDescent="0.25">
      <c r="B15" s="61" t="s">
        <v>44</v>
      </c>
      <c r="C15" s="90" t="s">
        <v>45</v>
      </c>
      <c r="D15" s="70" t="s">
        <v>47</v>
      </c>
      <c r="E15" s="91" t="s">
        <v>46</v>
      </c>
      <c r="F15" s="3" t="e">
        <f>(D15/C15)*E15</f>
        <v>#VALUE!</v>
      </c>
      <c r="G15" s="218" t="s">
        <v>48</v>
      </c>
      <c r="H15" s="218"/>
      <c r="I15" s="219"/>
    </row>
    <row r="16" spans="2:12" ht="16.5" thickBot="1" x14ac:dyDescent="0.3">
      <c r="B16" s="71" t="s">
        <v>14</v>
      </c>
      <c r="C16" s="189"/>
      <c r="D16" s="190"/>
      <c r="E16" s="191"/>
      <c r="F16" s="5"/>
      <c r="G16" s="181" t="s">
        <v>15</v>
      </c>
      <c r="H16" s="181"/>
      <c r="I16" s="182"/>
    </row>
    <row r="17" spans="2:9" ht="16.5" thickBot="1" x14ac:dyDescent="0.3">
      <c r="B17" s="141" t="s">
        <v>19</v>
      </c>
      <c r="C17" s="142"/>
      <c r="D17" s="142"/>
      <c r="E17" s="143"/>
      <c r="F17" s="6" t="e">
        <f>SUM(F10,F13,F14,F15,F16)</f>
        <v>#VALUE!</v>
      </c>
      <c r="G17" s="220"/>
      <c r="H17" s="220"/>
      <c r="I17" s="221"/>
    </row>
    <row r="18" spans="2:9" ht="16.5" thickBot="1" x14ac:dyDescent="0.3">
      <c r="B18" s="74"/>
      <c r="C18" s="75"/>
      <c r="D18" s="75"/>
      <c r="E18" s="75"/>
      <c r="F18" s="76"/>
      <c r="G18" s="72"/>
      <c r="H18" s="72"/>
      <c r="I18" s="73"/>
    </row>
    <row r="19" spans="2:9" ht="16.5" thickBot="1" x14ac:dyDescent="0.3">
      <c r="B19" s="7" t="s">
        <v>58</v>
      </c>
      <c r="C19" s="8" t="s">
        <v>16</v>
      </c>
      <c r="D19" s="173" t="s">
        <v>17</v>
      </c>
      <c r="E19" s="174"/>
      <c r="F19" s="9" t="s">
        <v>18</v>
      </c>
      <c r="G19" s="213" t="s">
        <v>51</v>
      </c>
      <c r="H19" s="214"/>
      <c r="I19" s="215"/>
    </row>
    <row r="20" spans="2:9" ht="16.5" thickBot="1" x14ac:dyDescent="0.3">
      <c r="B20" s="177" t="s">
        <v>40</v>
      </c>
      <c r="C20" s="120"/>
      <c r="D20" s="120"/>
      <c r="E20" s="120"/>
      <c r="F20" s="120"/>
      <c r="G20" s="120"/>
      <c r="H20" s="120"/>
      <c r="I20" s="121"/>
    </row>
    <row r="21" spans="2:9" ht="15.75" x14ac:dyDescent="0.25">
      <c r="B21" s="64" t="s">
        <v>50</v>
      </c>
      <c r="C21" s="10"/>
      <c r="D21" s="178"/>
      <c r="E21" s="11"/>
      <c r="F21" s="12">
        <v>0</v>
      </c>
      <c r="G21" s="216"/>
      <c r="H21" s="216"/>
      <c r="I21" s="217"/>
    </row>
    <row r="22" spans="2:9" ht="15.75" x14ac:dyDescent="0.25">
      <c r="B22" s="65" t="s">
        <v>52</v>
      </c>
      <c r="C22" s="13"/>
      <c r="D22" s="179"/>
      <c r="E22" s="14"/>
      <c r="F22" s="3">
        <f>SUM(C22*E22)</f>
        <v>0</v>
      </c>
      <c r="G22" s="175"/>
      <c r="H22" s="175"/>
      <c r="I22" s="176"/>
    </row>
    <row r="23" spans="2:9" ht="16.5" thickBot="1" x14ac:dyDescent="0.3">
      <c r="B23" s="65" t="s">
        <v>53</v>
      </c>
      <c r="C23" s="13"/>
      <c r="D23" s="180"/>
      <c r="E23" s="14"/>
      <c r="F23" s="3">
        <f>SUM(C23*E23)</f>
        <v>0</v>
      </c>
      <c r="G23" s="175"/>
      <c r="H23" s="175"/>
      <c r="I23" s="176"/>
    </row>
    <row r="24" spans="2:9" ht="16.5" thickBot="1" x14ac:dyDescent="0.3">
      <c r="B24" s="141" t="s">
        <v>54</v>
      </c>
      <c r="C24" s="142"/>
      <c r="D24" s="142"/>
      <c r="E24" s="143"/>
      <c r="F24" s="15">
        <f>SUM(F21:F23)</f>
        <v>0</v>
      </c>
      <c r="G24" s="171"/>
      <c r="H24" s="171"/>
      <c r="I24" s="172"/>
    </row>
    <row r="25" spans="2:9" ht="16.5" thickBot="1" x14ac:dyDescent="0.3">
      <c r="B25" s="77"/>
      <c r="C25" s="78"/>
      <c r="D25" s="52"/>
      <c r="E25" s="52"/>
      <c r="F25" s="79"/>
      <c r="G25" s="117"/>
      <c r="H25" s="117"/>
      <c r="I25" s="118"/>
    </row>
    <row r="26" spans="2:9" ht="16.5" thickBot="1" x14ac:dyDescent="0.3">
      <c r="B26" s="7" t="s">
        <v>60</v>
      </c>
      <c r="C26" s="165" t="s">
        <v>20</v>
      </c>
      <c r="D26" s="166"/>
      <c r="E26" s="167" t="s">
        <v>21</v>
      </c>
      <c r="F26" s="168"/>
      <c r="G26" s="160" t="s">
        <v>1</v>
      </c>
      <c r="H26" s="161"/>
      <c r="I26" s="162"/>
    </row>
    <row r="27" spans="2:9" ht="16.5" thickBot="1" x14ac:dyDescent="0.3">
      <c r="B27" s="169" t="s">
        <v>61</v>
      </c>
      <c r="C27" s="170"/>
      <c r="D27" s="16"/>
      <c r="E27" s="17"/>
      <c r="F27" s="18">
        <v>0</v>
      </c>
      <c r="G27" s="163"/>
      <c r="H27" s="163"/>
      <c r="I27" s="164"/>
    </row>
    <row r="28" spans="2:9" ht="16.5" customHeight="1" thickBot="1" x14ac:dyDescent="0.3">
      <c r="B28" s="141" t="s">
        <v>22</v>
      </c>
      <c r="C28" s="142"/>
      <c r="D28" s="142"/>
      <c r="E28" s="143"/>
      <c r="F28" s="19">
        <f>SUM(D27*F27)</f>
        <v>0</v>
      </c>
      <c r="G28" s="136"/>
      <c r="H28" s="136"/>
      <c r="I28" s="137"/>
    </row>
    <row r="29" spans="2:9" ht="16.5" thickBot="1" x14ac:dyDescent="0.3">
      <c r="B29" s="74"/>
      <c r="C29" s="75"/>
      <c r="D29" s="75"/>
      <c r="E29" s="75"/>
      <c r="F29" s="82"/>
      <c r="G29" s="80"/>
      <c r="H29" s="80"/>
      <c r="I29" s="81"/>
    </row>
    <row r="30" spans="2:9" ht="15.75" x14ac:dyDescent="0.25">
      <c r="B30" s="44" t="s">
        <v>27</v>
      </c>
      <c r="C30" s="147" t="s">
        <v>30</v>
      </c>
      <c r="D30" s="148"/>
      <c r="E30" s="149"/>
      <c r="F30" s="20" t="s">
        <v>29</v>
      </c>
      <c r="G30" s="144" t="s">
        <v>28</v>
      </c>
      <c r="H30" s="145"/>
      <c r="I30" s="146"/>
    </row>
    <row r="31" spans="2:9" ht="16.5" thickBot="1" x14ac:dyDescent="0.3">
      <c r="B31" s="152"/>
      <c r="C31" s="153"/>
      <c r="D31" s="154"/>
      <c r="E31" s="21"/>
      <c r="F31" s="22">
        <v>0</v>
      </c>
      <c r="G31" s="150"/>
      <c r="H31" s="150"/>
      <c r="I31" s="151"/>
    </row>
    <row r="32" spans="2:9" ht="16.5" thickBot="1" x14ac:dyDescent="0.3">
      <c r="B32" s="141" t="s">
        <v>31</v>
      </c>
      <c r="C32" s="142"/>
      <c r="D32" s="142"/>
      <c r="E32" s="143"/>
      <c r="F32" s="23">
        <f>SUM(E31*F31)</f>
        <v>0</v>
      </c>
      <c r="G32" s="80"/>
      <c r="H32" s="80"/>
      <c r="I32" s="81"/>
    </row>
    <row r="33" spans="2:9" ht="16.5" thickBot="1" x14ac:dyDescent="0.3">
      <c r="B33" s="74"/>
      <c r="C33" s="75"/>
      <c r="D33" s="75"/>
      <c r="E33" s="75"/>
      <c r="F33" s="82"/>
      <c r="G33" s="136"/>
      <c r="H33" s="136"/>
      <c r="I33" s="137"/>
    </row>
    <row r="34" spans="2:9" ht="16.5" thickBot="1" x14ac:dyDescent="0.3">
      <c r="B34" s="119" t="s">
        <v>41</v>
      </c>
      <c r="C34" s="120"/>
      <c r="D34" s="120"/>
      <c r="E34" s="120"/>
      <c r="F34" s="120"/>
      <c r="G34" s="120"/>
      <c r="H34" s="120"/>
      <c r="I34" s="121"/>
    </row>
    <row r="35" spans="2:9" ht="26.25" customHeight="1" thickBot="1" x14ac:dyDescent="0.3">
      <c r="B35" s="138" t="s">
        <v>55</v>
      </c>
      <c r="C35" s="139"/>
      <c r="D35" s="139"/>
      <c r="E35" s="139"/>
      <c r="F35" s="139"/>
      <c r="G35" s="139"/>
      <c r="H35" s="139"/>
      <c r="I35" s="140"/>
    </row>
    <row r="36" spans="2:9" ht="25.5" customHeight="1" thickBot="1" x14ac:dyDescent="0.3">
      <c r="B36" s="122" t="s">
        <v>23</v>
      </c>
      <c r="C36" s="123"/>
      <c r="D36" s="50" t="s">
        <v>24</v>
      </c>
      <c r="E36" s="31" t="s">
        <v>25</v>
      </c>
      <c r="F36" s="51" t="s">
        <v>18</v>
      </c>
      <c r="G36" s="155" t="s">
        <v>26</v>
      </c>
      <c r="H36" s="156"/>
      <c r="I36" s="157"/>
    </row>
    <row r="37" spans="2:9" ht="15.75" x14ac:dyDescent="0.25">
      <c r="B37" s="124"/>
      <c r="C37" s="125"/>
      <c r="D37" s="24"/>
      <c r="E37" s="53"/>
      <c r="F37" s="25">
        <f t="shared" ref="F37:F47" si="0">SUM(D37*E37)</f>
        <v>0</v>
      </c>
      <c r="G37" s="158"/>
      <c r="H37" s="158"/>
      <c r="I37" s="159"/>
    </row>
    <row r="38" spans="2:9" ht="15.75" x14ac:dyDescent="0.25">
      <c r="B38" s="134"/>
      <c r="C38" s="135"/>
      <c r="D38" s="26"/>
      <c r="E38" s="54"/>
      <c r="F38" s="27">
        <f t="shared" si="0"/>
        <v>0</v>
      </c>
      <c r="G38" s="115"/>
      <c r="H38" s="115"/>
      <c r="I38" s="116"/>
    </row>
    <row r="39" spans="2:9" ht="15.75" x14ac:dyDescent="0.25">
      <c r="B39" s="134"/>
      <c r="C39" s="135"/>
      <c r="D39" s="26"/>
      <c r="E39" s="54"/>
      <c r="F39" s="27">
        <f t="shared" si="0"/>
        <v>0</v>
      </c>
      <c r="G39" s="115"/>
      <c r="H39" s="115"/>
      <c r="I39" s="116"/>
    </row>
    <row r="40" spans="2:9" ht="15.75" x14ac:dyDescent="0.25">
      <c r="B40" s="134"/>
      <c r="C40" s="135"/>
      <c r="D40" s="4"/>
      <c r="E40" s="4"/>
      <c r="F40" s="3">
        <f t="shared" si="0"/>
        <v>0</v>
      </c>
      <c r="G40" s="150"/>
      <c r="H40" s="150"/>
      <c r="I40" s="151"/>
    </row>
    <row r="41" spans="2:9" ht="15.75" x14ac:dyDescent="0.25">
      <c r="B41" s="134"/>
      <c r="C41" s="135"/>
      <c r="D41" s="28"/>
      <c r="E41" s="54"/>
      <c r="F41" s="27">
        <f t="shared" si="0"/>
        <v>0</v>
      </c>
      <c r="G41" s="115"/>
      <c r="H41" s="115"/>
      <c r="I41" s="116"/>
    </row>
    <row r="42" spans="2:9" ht="15.75" x14ac:dyDescent="0.25">
      <c r="B42" s="126"/>
      <c r="C42" s="127"/>
      <c r="D42" s="28"/>
      <c r="E42" s="54"/>
      <c r="F42" s="27">
        <f t="shared" si="0"/>
        <v>0</v>
      </c>
      <c r="G42" s="115"/>
      <c r="H42" s="115"/>
      <c r="I42" s="116"/>
    </row>
    <row r="43" spans="2:9" ht="15.75" x14ac:dyDescent="0.25">
      <c r="B43" s="126"/>
      <c r="C43" s="127"/>
      <c r="D43" s="28"/>
      <c r="E43" s="54"/>
      <c r="F43" s="27">
        <f t="shared" si="0"/>
        <v>0</v>
      </c>
      <c r="G43" s="115"/>
      <c r="H43" s="115"/>
      <c r="I43" s="116"/>
    </row>
    <row r="44" spans="2:9" ht="15.75" x14ac:dyDescent="0.25">
      <c r="B44" s="128"/>
      <c r="C44" s="129"/>
      <c r="D44" s="28"/>
      <c r="E44" s="54"/>
      <c r="F44" s="27">
        <f t="shared" si="0"/>
        <v>0</v>
      </c>
      <c r="G44" s="115"/>
      <c r="H44" s="115"/>
      <c r="I44" s="116"/>
    </row>
    <row r="45" spans="2:9" ht="15.75" x14ac:dyDescent="0.25">
      <c r="B45" s="130"/>
      <c r="C45" s="131"/>
      <c r="D45" s="28"/>
      <c r="E45" s="54"/>
      <c r="F45" s="27">
        <f t="shared" si="0"/>
        <v>0</v>
      </c>
      <c r="G45" s="115"/>
      <c r="H45" s="115"/>
      <c r="I45" s="116"/>
    </row>
    <row r="46" spans="2:9" ht="15.75" x14ac:dyDescent="0.25">
      <c r="B46" s="126"/>
      <c r="C46" s="127"/>
      <c r="D46" s="28"/>
      <c r="E46" s="54"/>
      <c r="F46" s="27">
        <f t="shared" si="0"/>
        <v>0</v>
      </c>
      <c r="G46" s="115"/>
      <c r="H46" s="115"/>
      <c r="I46" s="116"/>
    </row>
    <row r="47" spans="2:9" ht="16.5" thickBot="1" x14ac:dyDescent="0.3">
      <c r="B47" s="132"/>
      <c r="C47" s="133"/>
      <c r="D47" s="29"/>
      <c r="E47" s="29"/>
      <c r="F47" s="30">
        <f t="shared" si="0"/>
        <v>0</v>
      </c>
      <c r="G47" s="115"/>
      <c r="H47" s="115"/>
      <c r="I47" s="116"/>
    </row>
    <row r="48" spans="2:9" ht="16.5" thickBot="1" x14ac:dyDescent="0.3">
      <c r="B48" s="119" t="s">
        <v>42</v>
      </c>
      <c r="C48" s="120"/>
      <c r="D48" s="120"/>
      <c r="E48" s="121"/>
      <c r="F48" s="6">
        <f>SUM(F37:F47)</f>
        <v>0</v>
      </c>
      <c r="G48" s="117"/>
      <c r="H48" s="117"/>
      <c r="I48" s="118"/>
    </row>
    <row r="49" spans="2:9" ht="16.5" thickBot="1" x14ac:dyDescent="0.3">
      <c r="B49" s="83"/>
      <c r="C49" s="52"/>
      <c r="D49" s="52"/>
      <c r="E49" s="52"/>
      <c r="F49" s="76"/>
      <c r="G49" s="52"/>
      <c r="H49" s="52"/>
      <c r="I49" s="84"/>
    </row>
    <row r="50" spans="2:9" ht="16.5" thickBot="1" x14ac:dyDescent="0.3">
      <c r="B50" s="104" t="s">
        <v>32</v>
      </c>
      <c r="C50" s="105"/>
      <c r="D50" s="105"/>
      <c r="E50" s="106"/>
      <c r="F50" s="32" t="e">
        <f>SUM(F17,F24,F28,F32,F48)</f>
        <v>#VALUE!</v>
      </c>
      <c r="G50" s="110"/>
      <c r="H50" s="110"/>
      <c r="I50" s="111"/>
    </row>
    <row r="51" spans="2:9" ht="16.5" thickBot="1" x14ac:dyDescent="0.3">
      <c r="B51" s="85"/>
      <c r="C51" s="38"/>
      <c r="D51" s="38"/>
      <c r="E51" s="38"/>
      <c r="F51" s="38"/>
      <c r="G51" s="38"/>
      <c r="H51" s="38"/>
      <c r="I51" s="39"/>
    </row>
    <row r="52" spans="2:9" ht="16.5" thickBot="1" x14ac:dyDescent="0.3">
      <c r="B52" s="55" t="s">
        <v>33</v>
      </c>
      <c r="C52" s="56"/>
      <c r="D52" s="56"/>
      <c r="E52" s="56"/>
      <c r="F52" s="56"/>
      <c r="G52" s="56"/>
      <c r="H52" s="56"/>
      <c r="I52" s="57"/>
    </row>
    <row r="53" spans="2:9" ht="16.5" thickBot="1" x14ac:dyDescent="0.3">
      <c r="B53" s="34" t="s">
        <v>34</v>
      </c>
      <c r="C53" s="107" t="s">
        <v>35</v>
      </c>
      <c r="D53" s="108"/>
      <c r="E53" s="109"/>
      <c r="F53" s="34" t="s">
        <v>36</v>
      </c>
      <c r="G53" s="35"/>
      <c r="H53" s="36"/>
      <c r="I53" s="37"/>
    </row>
    <row r="54" spans="2:9" ht="15.75" x14ac:dyDescent="0.25">
      <c r="B54" s="66"/>
      <c r="C54" s="112"/>
      <c r="D54" s="113"/>
      <c r="E54" s="114"/>
      <c r="F54" s="47"/>
      <c r="G54" s="38"/>
      <c r="H54" s="38"/>
      <c r="I54" s="39"/>
    </row>
    <row r="55" spans="2:9" ht="15.75" x14ac:dyDescent="0.25">
      <c r="B55" s="67"/>
      <c r="C55" s="98"/>
      <c r="D55" s="99"/>
      <c r="E55" s="100"/>
      <c r="F55" s="48"/>
      <c r="G55" s="38"/>
      <c r="H55" s="38"/>
      <c r="I55" s="39"/>
    </row>
    <row r="56" spans="2:9" ht="15.75" x14ac:dyDescent="0.25">
      <c r="B56" s="67"/>
      <c r="C56" s="98"/>
      <c r="D56" s="99"/>
      <c r="E56" s="100"/>
      <c r="F56" s="48"/>
      <c r="G56" s="38"/>
      <c r="H56" s="38"/>
      <c r="I56" s="39"/>
    </row>
    <row r="57" spans="2:9" ht="16.5" thickBot="1" x14ac:dyDescent="0.3">
      <c r="B57" s="68"/>
      <c r="C57" s="101"/>
      <c r="D57" s="102"/>
      <c r="E57" s="103"/>
      <c r="F57" s="49"/>
      <c r="G57" s="40"/>
      <c r="H57" s="40"/>
      <c r="I57" s="41"/>
    </row>
    <row r="58" spans="2:9" ht="16.5" thickBot="1" x14ac:dyDescent="0.3">
      <c r="B58" s="92" t="s">
        <v>37</v>
      </c>
      <c r="C58" s="93"/>
      <c r="D58" s="93"/>
      <c r="E58" s="94"/>
      <c r="F58" s="42"/>
      <c r="G58" s="95" t="s">
        <v>38</v>
      </c>
      <c r="H58" s="96"/>
      <c r="I58" s="97"/>
    </row>
    <row r="59" spans="2:9" ht="16.5" thickBot="1" x14ac:dyDescent="0.3">
      <c r="B59" s="86"/>
      <c r="C59" s="63"/>
      <c r="D59" s="63"/>
      <c r="E59" s="63"/>
      <c r="F59" s="63"/>
      <c r="G59" s="63"/>
      <c r="H59" s="63"/>
      <c r="I59" s="87"/>
    </row>
    <row r="60" spans="2:9" ht="16.5" thickBot="1" x14ac:dyDescent="0.3">
      <c r="B60" s="45" t="s">
        <v>39</v>
      </c>
      <c r="C60" s="56"/>
      <c r="D60" s="56"/>
      <c r="E60" s="57"/>
      <c r="F60" s="43" t="e">
        <f>SUM(F50-F58)</f>
        <v>#VALUE!</v>
      </c>
      <c r="G60" s="88"/>
      <c r="H60" s="88"/>
      <c r="I60" s="89"/>
    </row>
    <row r="61" spans="2:9" ht="15.75" x14ac:dyDescent="0.25">
      <c r="C61" s="33"/>
      <c r="D61" s="33"/>
      <c r="E61" s="33"/>
      <c r="F61" s="33"/>
      <c r="G61" s="33"/>
      <c r="H61" s="33"/>
      <c r="I61" s="33"/>
    </row>
    <row r="62" spans="2:9" ht="15.75" x14ac:dyDescent="0.25">
      <c r="C62" s="46"/>
      <c r="D62" s="46"/>
      <c r="E62" s="46"/>
      <c r="G62" s="33"/>
      <c r="H62" s="33"/>
      <c r="I62" s="33"/>
    </row>
  </sheetData>
  <customSheetViews>
    <customSheetView guid="{8A283AD3-241F-4ED0-AB44-78343F67B59C}" showPageBreaks="1" view="pageLayout">
      <selection activeCell="J5" sqref="J5"/>
    </customSheetView>
  </customSheetViews>
  <mergeCells count="81">
    <mergeCell ref="B41:C41"/>
    <mergeCell ref="B1:I3"/>
    <mergeCell ref="C5:I5"/>
    <mergeCell ref="C6:I6"/>
    <mergeCell ref="C8:I8"/>
    <mergeCell ref="B4:I4"/>
    <mergeCell ref="B7:E7"/>
    <mergeCell ref="E9:I9"/>
    <mergeCell ref="G19:I19"/>
    <mergeCell ref="G21:I21"/>
    <mergeCell ref="G22:I22"/>
    <mergeCell ref="G15:I15"/>
    <mergeCell ref="G16:I16"/>
    <mergeCell ref="G17:I17"/>
    <mergeCell ref="B17:E17"/>
    <mergeCell ref="G7:I7"/>
    <mergeCell ref="D19:E19"/>
    <mergeCell ref="G23:I23"/>
    <mergeCell ref="B20:I20"/>
    <mergeCell ref="D21:D23"/>
    <mergeCell ref="G10:I10"/>
    <mergeCell ref="G13:I13"/>
    <mergeCell ref="G14:I14"/>
    <mergeCell ref="C11:I11"/>
    <mergeCell ref="C10:E10"/>
    <mergeCell ref="C13:E13"/>
    <mergeCell ref="C14:E14"/>
    <mergeCell ref="C16:E16"/>
    <mergeCell ref="E12:I12"/>
    <mergeCell ref="C26:D26"/>
    <mergeCell ref="E26:F26"/>
    <mergeCell ref="B27:C27"/>
    <mergeCell ref="G24:I24"/>
    <mergeCell ref="B24:E24"/>
    <mergeCell ref="G38:I38"/>
    <mergeCell ref="G39:I39"/>
    <mergeCell ref="G40:I40"/>
    <mergeCell ref="G25:I25"/>
    <mergeCell ref="G26:I26"/>
    <mergeCell ref="G27:I27"/>
    <mergeCell ref="G42:I42"/>
    <mergeCell ref="G43:I43"/>
    <mergeCell ref="G44:I44"/>
    <mergeCell ref="G45:I45"/>
    <mergeCell ref="G28:I28"/>
    <mergeCell ref="G33:I33"/>
    <mergeCell ref="B34:I34"/>
    <mergeCell ref="B35:I35"/>
    <mergeCell ref="B28:E28"/>
    <mergeCell ref="G30:I30"/>
    <mergeCell ref="C30:E30"/>
    <mergeCell ref="G31:I31"/>
    <mergeCell ref="B31:D31"/>
    <mergeCell ref="B32:E32"/>
    <mergeCell ref="G36:I36"/>
    <mergeCell ref="G37:I37"/>
    <mergeCell ref="G46:I46"/>
    <mergeCell ref="G47:I47"/>
    <mergeCell ref="G48:I48"/>
    <mergeCell ref="B48:E48"/>
    <mergeCell ref="B36:C36"/>
    <mergeCell ref="B37:C37"/>
    <mergeCell ref="B42:C42"/>
    <mergeCell ref="B43:C43"/>
    <mergeCell ref="B44:C44"/>
    <mergeCell ref="B45:C45"/>
    <mergeCell ref="B46:C46"/>
    <mergeCell ref="B47:C47"/>
    <mergeCell ref="B38:C38"/>
    <mergeCell ref="B39:C39"/>
    <mergeCell ref="B40:C40"/>
    <mergeCell ref="G41:I41"/>
    <mergeCell ref="B58:E58"/>
    <mergeCell ref="G58:I58"/>
    <mergeCell ref="C56:E56"/>
    <mergeCell ref="C57:E57"/>
    <mergeCell ref="B50:E50"/>
    <mergeCell ref="C53:E53"/>
    <mergeCell ref="G50:I50"/>
    <mergeCell ref="C55:E55"/>
    <mergeCell ref="C54:E54"/>
  </mergeCells>
  <phoneticPr fontId="7" type="noConversion"/>
  <pageMargins left="0.25" right="0.25" top="0.5" bottom="0.5" header="0.3" footer="0.3"/>
  <pageSetup scale="72" fitToWidth="0" orientation="portrait" r:id="rId1"/>
  <ignoredErrors>
    <ignoredError sqref="F17 F15" evalError="1"/>
  </ignoredError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Pickens</dc:creator>
  <cp:lastModifiedBy>Andrew Squitiro</cp:lastModifiedBy>
  <cp:lastPrinted>2017-08-17T18:48:32Z</cp:lastPrinted>
  <dcterms:created xsi:type="dcterms:W3CDTF">2011-10-14T16:02:24Z</dcterms:created>
  <dcterms:modified xsi:type="dcterms:W3CDTF">2019-12-10T14:43:18Z</dcterms:modified>
</cp:coreProperties>
</file>